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 март 2018 г.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<sst xmlns="http://schemas.openxmlformats.org/spreadsheetml/2006/main" count="19" uniqueCount="18">
  <si>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Расчет стоимости горячей воды по показаниям ОПУ</t>
  </si>
  <si>
    <t>Адрес</t>
  </si>
  <si>
    <t>Управляющая компания</t>
  </si>
  <si>
    <t>Предыдущие показания ГВС</t>
  </si>
  <si>
    <t>Текущие показания ГВС</t>
  </si>
  <si>
    <t>Расход ГВС, м3</t>
  </si>
  <si>
    <t>Расход т/энергии на подогрев воды, Гкал</t>
  </si>
  <si>
    <t>Кол-во Гкал необх на подогрев, 1 м3</t>
  </si>
  <si>
    <t>Тариф Гкал., руб.</t>
  </si>
  <si>
    <t>Тариф за 1 м3 на подогрев воды, руб.</t>
  </si>
  <si>
    <t>Тариф холодная вода., руб.</t>
  </si>
  <si>
    <t>Итого тариф за 1 м3 по ГВ, руб.</t>
  </si>
  <si>
    <t>Градостроителей 2</t>
  </si>
  <si>
    <t>ООО "Уют"</t>
  </si>
  <si>
    <t>Градостроителей 2а</t>
  </si>
  <si>
    <t>Мира 32</t>
  </si>
  <si>
    <t>ООО "Сибирь"</t>
  </si>
  <si>
    <t>март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</si>
</sst>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"/>
    <numFmt numFmtId="173" formatCode="0.0000"/>
    <numFmt numFmtId="174" formatCode="#,##0.000"/>
    <numFmt numFmtId="175" formatCode="0.000000"/>
    <numFmt numFmtId="176" formatCode="0.0000000"/>
    <numFmt numFmtId="177" formatCode="0.00000"/>
    <numFmt numFmtId="178" formatCode="0.000"/>
    <numFmt numFmtId="179" formatCode="#,##0.0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24" borderId="10" xfId="53" applyFont="1" applyFill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/>
    </xf>
    <xf numFmtId="4" fontId="22" fillId="0" borderId="10" xfId="53" applyNumberFormat="1" applyFont="1" applyFill="1" applyBorder="1" applyAlignment="1">
      <alignment vertical="center"/>
      <protection/>
    </xf>
    <xf numFmtId="172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 дома по приборам 2008 ма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17.00390625" style="0" bestFit="1" customWidth="1"/>
    <col min="2" max="2" width="21.75390625" style="0" bestFit="1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1</v>
      </c>
      <c r="B2" s="2" t="s">
        <v>2</v>
      </c>
      <c r="C2" s="3" t="s">
        <v>17</v>
      </c>
      <c r="D2" s="3"/>
      <c r="E2" s="3"/>
      <c r="F2" s="3"/>
      <c r="G2" s="3"/>
      <c r="H2" s="3"/>
      <c r="I2" s="3"/>
      <c r="J2" s="3"/>
      <c r="K2" s="3"/>
    </row>
    <row r="3" spans="1:11" ht="12.75">
      <c r="A3" s="2"/>
      <c r="B3" s="2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2"/>
      <c r="B4" s="2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5" t="s">
        <v>12</v>
      </c>
      <c r="B5" s="6" t="s">
        <v>13</v>
      </c>
      <c r="C5" s="7"/>
      <c r="D5" s="8"/>
      <c r="E5" s="8">
        <v>259</v>
      </c>
      <c r="F5" s="8">
        <v>22.14</v>
      </c>
      <c r="G5" s="7">
        <v>0.0855</v>
      </c>
      <c r="H5" s="9">
        <v>1674.21</v>
      </c>
      <c r="I5" s="9">
        <f>G5*H5</f>
        <v>143.144955</v>
      </c>
      <c r="J5" s="9">
        <v>37.57</v>
      </c>
      <c r="K5" s="9">
        <f>I5+J5</f>
        <v>180.714955</v>
      </c>
    </row>
    <row r="6" spans="1:11" ht="12.75">
      <c r="A6" s="5" t="s">
        <v>14</v>
      </c>
      <c r="B6" s="6" t="s">
        <v>13</v>
      </c>
      <c r="C6" s="7"/>
      <c r="D6" s="8"/>
      <c r="E6" s="8">
        <v>260.6</v>
      </c>
      <c r="F6" s="8">
        <v>27.83</v>
      </c>
      <c r="G6" s="7">
        <v>0.1068</v>
      </c>
      <c r="H6" s="9">
        <v>1674.21</v>
      </c>
      <c r="I6" s="9">
        <f>G6*H6</f>
        <v>178.805628</v>
      </c>
      <c r="J6" s="9">
        <v>37.57</v>
      </c>
      <c r="K6" s="9">
        <f>I6+J6</f>
        <v>216.375628</v>
      </c>
    </row>
    <row r="7" spans="1:11" ht="12.75">
      <c r="A7" s="8" t="s">
        <v>15</v>
      </c>
      <c r="B7" s="8" t="s">
        <v>16</v>
      </c>
      <c r="C7" s="7"/>
      <c r="D7" s="8"/>
      <c r="E7" s="8">
        <v>272.2</v>
      </c>
      <c r="F7" s="8">
        <v>24.14</v>
      </c>
      <c r="G7" s="7">
        <v>0.0887</v>
      </c>
      <c r="H7" s="9">
        <v>1674.21</v>
      </c>
      <c r="I7" s="9">
        <f>G7*H7</f>
        <v>148.502427</v>
      </c>
      <c r="J7" s="9">
        <v>37.57</v>
      </c>
      <c r="K7" s="9">
        <f>I7+J7</f>
        <v>186.072427</v>
      </c>
    </row>
    <row r="8" spans="1:1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</sheetData>
  <sheetProtection/>
  <mergeCells count="13">
    <mergeCell ref="E3:E4"/>
    <mergeCell ref="F3:F4"/>
    <mergeCell ref="G3:G4"/>
    <mergeCell ref="A1:K1"/>
    <mergeCell ref="A2:A4"/>
    <mergeCell ref="B2:B4"/>
    <mergeCell ref="C2:K2"/>
    <mergeCell ref="C3:C4"/>
    <mergeCell ref="H3:H4"/>
    <mergeCell ref="I3:I4"/>
    <mergeCell ref="J3:J4"/>
    <mergeCell ref="K3:K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okorokova</dc:creator>
  <cp:keywords/>
  <dc:description/>
  <cp:lastModifiedBy>okorokova</cp:lastModifiedBy>
  <dcterms:created xsi:type="dcterms:W3CDTF">2018-03-21T12:14:26Z</dcterms:created>
  <dcterms:modified xsi:type="dcterms:W3CDTF">2018-03-21T12:15:02Z</dcterms:modified>
  <cp:category/>
  <cp:version/>
  <cp:contentType/>
  <cp:contentStatus/>
</cp:coreProperties>
</file>